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S:\Athletics\Athletics Internal\UIL Golf\2022\"/>
    </mc:Choice>
  </mc:AlternateContent>
  <xr:revisionPtr revIDLastSave="0" documentId="8_{8C6B5F2E-0D19-4364-BB5A-F458C21E1BAA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1" l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K22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F7" i="1"/>
  <c r="F8" i="1"/>
  <c r="F9" i="1"/>
  <c r="F11" i="1"/>
  <c r="F12" i="1"/>
  <c r="F13" i="1"/>
  <c r="F14" i="1"/>
  <c r="F15" i="1"/>
  <c r="F16" i="1"/>
  <c r="F17" i="1"/>
  <c r="F18" i="1"/>
  <c r="F19" i="1"/>
  <c r="F20" i="1"/>
  <c r="F40" i="1"/>
  <c r="F39" i="1"/>
  <c r="F22" i="1"/>
  <c r="F21" i="1"/>
  <c r="K21" i="1"/>
</calcChain>
</file>

<file path=xl/sharedStrings.xml><?xml version="1.0" encoding="utf-8"?>
<sst xmlns="http://schemas.openxmlformats.org/spreadsheetml/2006/main" count="108" uniqueCount="72">
  <si>
    <t>District 9</t>
  </si>
  <si>
    <t>District 10</t>
  </si>
  <si>
    <t>District 11</t>
  </si>
  <si>
    <t>District 12</t>
  </si>
  <si>
    <t>District 13</t>
  </si>
  <si>
    <t>District 14</t>
  </si>
  <si>
    <t>District 15</t>
  </si>
  <si>
    <t>District 16</t>
  </si>
  <si>
    <t>Medalists</t>
  </si>
  <si>
    <t xml:space="preserve">Boys </t>
  </si>
  <si>
    <t>Girls</t>
  </si>
  <si>
    <t>Round 1</t>
  </si>
  <si>
    <t>Round 2</t>
  </si>
  <si>
    <t>Total</t>
  </si>
  <si>
    <t xml:space="preserve">District Results </t>
  </si>
  <si>
    <t>Spring Hill</t>
  </si>
  <si>
    <t>Bullard</t>
  </si>
  <si>
    <t>Midlothian Heritage</t>
  </si>
  <si>
    <t>Life Waxahachie</t>
  </si>
  <si>
    <t>Chandler Clay - Alvarado</t>
  </si>
  <si>
    <t>Emma Tyus - Godley</t>
  </si>
  <si>
    <t>Luis Coronado - Ferris</t>
  </si>
  <si>
    <t>Colin Price - Godley</t>
  </si>
  <si>
    <t>Lindale</t>
  </si>
  <si>
    <t>Faith Ann Chinn - Spring Hill</t>
  </si>
  <si>
    <t>Ava Turlington</t>
  </si>
  <si>
    <t>Oliver Olds - Bullard</t>
  </si>
  <si>
    <t>Hylend Long - Bullard</t>
  </si>
  <si>
    <t>Kaufman</t>
  </si>
  <si>
    <t>Caddo Mills</t>
  </si>
  <si>
    <t>Brady Gray - Farmersville</t>
  </si>
  <si>
    <t>Joey Bruszer - Sunnyvale</t>
  </si>
  <si>
    <t>Sunnyvale</t>
  </si>
  <si>
    <t>Liz Edwards - Community</t>
  </si>
  <si>
    <t>Megan Papageorgiou - Caddo Mills</t>
  </si>
  <si>
    <t>Mabank</t>
  </si>
  <si>
    <t>Canton</t>
  </si>
  <si>
    <t>Casey Harmon - Van</t>
  </si>
  <si>
    <t>Grayson Delaney - Brownsboro</t>
  </si>
  <si>
    <t>Canton A</t>
  </si>
  <si>
    <t>Canton B</t>
  </si>
  <si>
    <t>Trista Volentine - Brownsboro</t>
  </si>
  <si>
    <t>Brooklyn Taylor - Mabank</t>
  </si>
  <si>
    <t>Kennedale</t>
  </si>
  <si>
    <t>Carrolton Ranchview</t>
  </si>
  <si>
    <t>X</t>
  </si>
  <si>
    <t>Maddux Burton - Uplift North Hills</t>
  </si>
  <si>
    <t>Trace Novak - Frisco Emerson</t>
  </si>
  <si>
    <t xml:space="preserve">Frisco Emerson </t>
  </si>
  <si>
    <t>Serea Odima - Uplift North Hills</t>
  </si>
  <si>
    <t>Eriana Kukabuka - Ranchview</t>
  </si>
  <si>
    <t>Pinkston</t>
  </si>
  <si>
    <t>Carter</t>
  </si>
  <si>
    <t>Eduardo Ramirez - North Dallas</t>
  </si>
  <si>
    <t>Aerion Morgan - Wilmer Hutchins</t>
  </si>
  <si>
    <t>North Dallas</t>
  </si>
  <si>
    <t>Wilmer Hutchins</t>
  </si>
  <si>
    <t>Akela Larzeia - Carter</t>
  </si>
  <si>
    <t>Aliya Larzeia - Carter</t>
  </si>
  <si>
    <t>Aubrey</t>
  </si>
  <si>
    <t>Van Alstyne</t>
  </si>
  <si>
    <t>Cooper Camp - Celina</t>
  </si>
  <si>
    <t>Micah Berger - Melissa</t>
  </si>
  <si>
    <t>Celina</t>
  </si>
  <si>
    <t>Leslie Bauslaugh - Melissa</t>
  </si>
  <si>
    <t>Ava Blaskovic - Gainsville</t>
  </si>
  <si>
    <t>Pleasant Grove</t>
  </si>
  <si>
    <t>Paris</t>
  </si>
  <si>
    <t>Hogan Spearman - Pittsburg</t>
  </si>
  <si>
    <t>Drew Marshall - Pittsburg</t>
  </si>
  <si>
    <t>Chaney Soule - Gilmer</t>
  </si>
  <si>
    <t>Lanna Wilkes - Pittsburg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</si>
</sst>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abSelected="1" topLeftCell="A4" workbookViewId="0">
      <selection activeCell="K38" sqref="K38"/>
    </sheetView>
  </sheetViews>
  <sheetFormatPr defaultRowHeight="15" x14ac:dyDescent="0.25"/>
  <cols>
    <col min="2" max="2" width="14.140625" bestFit="1" customWidth="1"/>
    <col min="3" max="3" width="28.7109375" bestFit="1" customWidth="1"/>
    <col min="4" max="5" width="8.140625" bestFit="1" customWidth="1"/>
    <col min="6" max="6" width="5.42578125" bestFit="1" customWidth="1"/>
    <col min="7" max="7" width="5.42578125" customWidth="1"/>
    <col min="8" max="8" width="34.28515625" bestFit="1" customWidth="1"/>
    <col min="9" max="10" width="8.140625" style="13" bestFit="1" customWidth="1"/>
    <col min="11" max="11" width="5.42578125" style="13" bestFit="1" customWidth="1"/>
  </cols>
  <sheetData>
    <row r="1" spans="1:11" x14ac:dyDescent="0.25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5" spans="1:11" x14ac:dyDescent="0.25">
      <c r="C5" s="19" t="s">
        <v>9</v>
      </c>
      <c r="D5" s="20"/>
      <c r="E5" s="20"/>
      <c r="F5" s="1"/>
      <c r="H5" s="19" t="s">
        <v>10</v>
      </c>
      <c r="I5" s="20"/>
      <c r="J5" s="20"/>
      <c r="K5" s="21"/>
    </row>
    <row r="6" spans="1:11" x14ac:dyDescent="0.25">
      <c r="C6" s="2"/>
      <c r="D6" s="3" t="s">
        <v>11</v>
      </c>
      <c r="E6" s="3" t="s">
        <v>12</v>
      </c>
      <c r="F6" s="4" t="s">
        <v>13</v>
      </c>
      <c r="H6" s="2"/>
      <c r="I6" s="8" t="s">
        <v>11</v>
      </c>
      <c r="J6" s="8" t="s">
        <v>12</v>
      </c>
      <c r="K6" s="9" t="s">
        <v>13</v>
      </c>
    </row>
    <row r="7" spans="1:11" x14ac:dyDescent="0.25">
      <c r="B7" t="s">
        <v>0</v>
      </c>
      <c r="C7" s="2" t="s">
        <v>59</v>
      </c>
      <c r="D7" s="3">
        <v>334</v>
      </c>
      <c r="E7" s="3">
        <v>349</v>
      </c>
      <c r="F7" s="4">
        <f t="shared" ref="F7:F20" si="0">SUM(D7:E7)</f>
        <v>683</v>
      </c>
      <c r="H7" s="2" t="s">
        <v>60</v>
      </c>
      <c r="I7" s="10">
        <v>434</v>
      </c>
      <c r="J7" s="10">
        <v>453</v>
      </c>
      <c r="K7" s="9">
        <f t="shared" ref="K7:K20" si="1">SUM(I7:J7)</f>
        <v>887</v>
      </c>
    </row>
    <row r="8" spans="1:11" x14ac:dyDescent="0.25">
      <c r="B8" t="s">
        <v>0</v>
      </c>
      <c r="C8" s="2" t="s">
        <v>60</v>
      </c>
      <c r="D8" s="3">
        <v>333</v>
      </c>
      <c r="E8" s="3">
        <v>369</v>
      </c>
      <c r="F8" s="4">
        <f t="shared" si="0"/>
        <v>702</v>
      </c>
      <c r="H8" s="2" t="s">
        <v>63</v>
      </c>
      <c r="I8" s="10">
        <v>467</v>
      </c>
      <c r="J8" s="10">
        <v>454</v>
      </c>
      <c r="K8" s="9">
        <f t="shared" si="1"/>
        <v>921</v>
      </c>
    </row>
    <row r="9" spans="1:11" x14ac:dyDescent="0.25">
      <c r="B9" t="s">
        <v>1</v>
      </c>
      <c r="C9" s="2" t="s">
        <v>43</v>
      </c>
      <c r="D9" s="3">
        <v>359</v>
      </c>
      <c r="E9" s="3">
        <v>380</v>
      </c>
      <c r="F9" s="4">
        <f t="shared" si="0"/>
        <v>739</v>
      </c>
      <c r="H9" s="2" t="s">
        <v>48</v>
      </c>
      <c r="I9" s="8">
        <v>478</v>
      </c>
      <c r="J9" s="8">
        <v>477</v>
      </c>
      <c r="K9" s="9">
        <f t="shared" si="1"/>
        <v>955</v>
      </c>
    </row>
    <row r="10" spans="1:11" x14ac:dyDescent="0.25">
      <c r="B10" t="s">
        <v>1</v>
      </c>
      <c r="C10" s="2" t="s">
        <v>44</v>
      </c>
      <c r="D10" s="3" t="s">
        <v>45</v>
      </c>
      <c r="E10" s="3">
        <v>454</v>
      </c>
      <c r="F10" s="4" t="s">
        <v>45</v>
      </c>
      <c r="H10" s="2"/>
      <c r="I10" s="8"/>
      <c r="J10" s="8"/>
      <c r="K10" s="9">
        <f t="shared" si="1"/>
        <v>0</v>
      </c>
    </row>
    <row r="11" spans="1:11" x14ac:dyDescent="0.25">
      <c r="B11" t="s">
        <v>2</v>
      </c>
      <c r="C11" s="2" t="s">
        <v>17</v>
      </c>
      <c r="D11" s="7">
        <v>318</v>
      </c>
      <c r="E11" s="7">
        <v>332</v>
      </c>
      <c r="F11" s="4">
        <f t="shared" si="0"/>
        <v>650</v>
      </c>
      <c r="H11" s="2" t="s">
        <v>17</v>
      </c>
      <c r="I11" s="8">
        <v>309</v>
      </c>
      <c r="J11" s="8">
        <v>315</v>
      </c>
      <c r="K11" s="9">
        <f t="shared" si="1"/>
        <v>624</v>
      </c>
    </row>
    <row r="12" spans="1:11" x14ac:dyDescent="0.25">
      <c r="B12" t="s">
        <v>2</v>
      </c>
      <c r="C12" s="2" t="s">
        <v>18</v>
      </c>
      <c r="D12" s="7">
        <v>331</v>
      </c>
      <c r="E12" s="7">
        <v>324</v>
      </c>
      <c r="F12" s="4">
        <f t="shared" si="0"/>
        <v>655</v>
      </c>
      <c r="H12" s="2" t="s">
        <v>18</v>
      </c>
      <c r="I12" s="8">
        <v>448</v>
      </c>
      <c r="J12" s="8">
        <v>456</v>
      </c>
      <c r="K12" s="9">
        <f t="shared" si="1"/>
        <v>904</v>
      </c>
    </row>
    <row r="13" spans="1:11" x14ac:dyDescent="0.25">
      <c r="B13" t="s">
        <v>3</v>
      </c>
      <c r="C13" s="2" t="s">
        <v>51</v>
      </c>
      <c r="D13" s="7">
        <v>449</v>
      </c>
      <c r="E13" s="7">
        <v>472</v>
      </c>
      <c r="F13" s="4">
        <f t="shared" si="0"/>
        <v>921</v>
      </c>
      <c r="H13" s="2" t="s">
        <v>55</v>
      </c>
      <c r="I13" s="10">
        <v>488</v>
      </c>
      <c r="J13" s="10">
        <v>502</v>
      </c>
      <c r="K13" s="9">
        <f t="shared" si="1"/>
        <v>990</v>
      </c>
    </row>
    <row r="14" spans="1:11" x14ac:dyDescent="0.25">
      <c r="B14" t="s">
        <v>3</v>
      </c>
      <c r="C14" s="2" t="s">
        <v>52</v>
      </c>
      <c r="D14" s="7">
        <v>481</v>
      </c>
      <c r="E14" s="7">
        <v>509</v>
      </c>
      <c r="F14" s="4">
        <f t="shared" si="0"/>
        <v>990</v>
      </c>
      <c r="H14" s="2" t="s">
        <v>56</v>
      </c>
      <c r="I14" s="10">
        <v>537</v>
      </c>
      <c r="J14" s="10">
        <v>525</v>
      </c>
      <c r="K14" s="9">
        <f t="shared" si="1"/>
        <v>1062</v>
      </c>
    </row>
    <row r="15" spans="1:11" x14ac:dyDescent="0.25">
      <c r="B15" t="s">
        <v>4</v>
      </c>
      <c r="C15" s="2" t="s">
        <v>28</v>
      </c>
      <c r="D15" s="7">
        <v>350</v>
      </c>
      <c r="E15" s="7"/>
      <c r="F15" s="4">
        <f t="shared" si="0"/>
        <v>350</v>
      </c>
      <c r="H15" s="2" t="s">
        <v>32</v>
      </c>
      <c r="I15" s="10">
        <v>445</v>
      </c>
      <c r="J15" s="10"/>
      <c r="K15" s="9">
        <f t="shared" si="1"/>
        <v>445</v>
      </c>
    </row>
    <row r="16" spans="1:11" x14ac:dyDescent="0.25">
      <c r="B16" t="s">
        <v>4</v>
      </c>
      <c r="C16" s="2" t="s">
        <v>29</v>
      </c>
      <c r="D16" s="7">
        <v>350</v>
      </c>
      <c r="E16" s="7"/>
      <c r="F16" s="4">
        <f t="shared" si="0"/>
        <v>350</v>
      </c>
      <c r="H16" s="2" t="s">
        <v>28</v>
      </c>
      <c r="I16" s="10">
        <v>473</v>
      </c>
      <c r="J16" s="10"/>
      <c r="K16" s="9">
        <f t="shared" si="1"/>
        <v>473</v>
      </c>
    </row>
    <row r="17" spans="2:11" x14ac:dyDescent="0.25">
      <c r="B17" t="s">
        <v>5</v>
      </c>
      <c r="C17" s="2" t="s">
        <v>35</v>
      </c>
      <c r="D17" s="7">
        <v>340</v>
      </c>
      <c r="E17" s="7">
        <v>328</v>
      </c>
      <c r="F17" s="4">
        <f t="shared" si="0"/>
        <v>668</v>
      </c>
      <c r="H17" s="2" t="s">
        <v>39</v>
      </c>
      <c r="I17" s="8">
        <v>367</v>
      </c>
      <c r="J17" s="8">
        <v>344</v>
      </c>
      <c r="K17" s="9">
        <f t="shared" si="1"/>
        <v>711</v>
      </c>
    </row>
    <row r="18" spans="2:11" x14ac:dyDescent="0.25">
      <c r="B18" t="s">
        <v>5</v>
      </c>
      <c r="C18" s="2" t="s">
        <v>36</v>
      </c>
      <c r="D18" s="7">
        <v>368</v>
      </c>
      <c r="E18" s="7">
        <v>355</v>
      </c>
      <c r="F18" s="4">
        <f t="shared" si="0"/>
        <v>723</v>
      </c>
      <c r="H18" s="2" t="s">
        <v>40</v>
      </c>
      <c r="I18" s="8">
        <v>465</v>
      </c>
      <c r="J18" s="8">
        <v>440</v>
      </c>
      <c r="K18" s="9">
        <f t="shared" si="1"/>
        <v>905</v>
      </c>
    </row>
    <row r="19" spans="2:11" x14ac:dyDescent="0.25">
      <c r="B19" t="s">
        <v>6</v>
      </c>
      <c r="C19" s="2" t="s">
        <v>66</v>
      </c>
      <c r="D19" s="7">
        <v>319</v>
      </c>
      <c r="E19" s="7">
        <v>347</v>
      </c>
      <c r="F19" s="4">
        <f t="shared" si="0"/>
        <v>666</v>
      </c>
      <c r="H19" s="2" t="s">
        <v>66</v>
      </c>
      <c r="I19" s="8">
        <v>382</v>
      </c>
      <c r="J19" s="8">
        <v>390</v>
      </c>
      <c r="K19" s="9">
        <f t="shared" si="1"/>
        <v>772</v>
      </c>
    </row>
    <row r="20" spans="2:11" x14ac:dyDescent="0.25">
      <c r="B20" t="s">
        <v>6</v>
      </c>
      <c r="C20" s="2" t="s">
        <v>67</v>
      </c>
      <c r="D20" s="7">
        <v>360</v>
      </c>
      <c r="E20" s="7">
        <v>336</v>
      </c>
      <c r="F20" s="4">
        <f t="shared" si="0"/>
        <v>696</v>
      </c>
      <c r="H20" s="2" t="s">
        <v>67</v>
      </c>
      <c r="I20" s="8">
        <v>443</v>
      </c>
      <c r="J20" s="8">
        <v>435</v>
      </c>
      <c r="K20" s="9">
        <f t="shared" si="1"/>
        <v>878</v>
      </c>
    </row>
    <row r="21" spans="2:11" x14ac:dyDescent="0.25">
      <c r="B21" t="s">
        <v>7</v>
      </c>
      <c r="C21" s="2" t="s">
        <v>16</v>
      </c>
      <c r="D21" s="7">
        <v>308</v>
      </c>
      <c r="E21" s="7">
        <v>312</v>
      </c>
      <c r="F21" s="4">
        <f>SUM(D21:E21)</f>
        <v>620</v>
      </c>
      <c r="H21" s="2" t="s">
        <v>16</v>
      </c>
      <c r="I21" s="10">
        <v>347</v>
      </c>
      <c r="J21" s="10">
        <v>331</v>
      </c>
      <c r="K21" s="9">
        <f>SUM(I21:J21)</f>
        <v>678</v>
      </c>
    </row>
    <row r="22" spans="2:11" x14ac:dyDescent="0.25">
      <c r="B22" t="s">
        <v>7</v>
      </c>
      <c r="C22" s="5" t="s">
        <v>15</v>
      </c>
      <c r="D22" s="6">
        <v>324</v>
      </c>
      <c r="E22" s="6">
        <v>313</v>
      </c>
      <c r="F22" s="4">
        <f>SUM(D22:E22)</f>
        <v>637</v>
      </c>
      <c r="H22" s="5" t="s">
        <v>23</v>
      </c>
      <c r="I22" s="14">
        <v>356</v>
      </c>
      <c r="J22" s="14">
        <v>342</v>
      </c>
      <c r="K22" s="9">
        <f>SUM(I22:J22)</f>
        <v>698</v>
      </c>
    </row>
    <row r="23" spans="2:11" x14ac:dyDescent="0.25">
      <c r="C23" s="15"/>
      <c r="D23" s="16"/>
      <c r="E23" s="16"/>
      <c r="F23" s="1"/>
      <c r="H23" s="15"/>
      <c r="I23" s="17"/>
      <c r="J23" s="17"/>
      <c r="K23" s="18"/>
    </row>
    <row r="24" spans="2:11" x14ac:dyDescent="0.25">
      <c r="C24" s="23" t="s">
        <v>8</v>
      </c>
      <c r="D24" s="24"/>
      <c r="E24" s="24"/>
      <c r="F24" s="25"/>
      <c r="H24" s="23" t="s">
        <v>8</v>
      </c>
      <c r="I24" s="24"/>
      <c r="J24" s="24"/>
      <c r="K24" s="25"/>
    </row>
    <row r="25" spans="2:11" x14ac:dyDescent="0.25">
      <c r="B25" t="s">
        <v>0</v>
      </c>
      <c r="C25" s="2" t="s">
        <v>61</v>
      </c>
      <c r="D25" s="7">
        <v>83</v>
      </c>
      <c r="E25" s="7">
        <v>81</v>
      </c>
      <c r="F25" s="4">
        <f t="shared" ref="F25:F38" si="2">SUM(D25:E25)</f>
        <v>164</v>
      </c>
      <c r="H25" s="2" t="s">
        <v>64</v>
      </c>
      <c r="I25" s="8">
        <v>95</v>
      </c>
      <c r="J25" s="8">
        <v>98</v>
      </c>
      <c r="K25" s="9">
        <f t="shared" ref="K25:K38" si="3">SUM(I25:J25)</f>
        <v>193</v>
      </c>
    </row>
    <row r="26" spans="2:11" x14ac:dyDescent="0.25">
      <c r="B26" t="s">
        <v>0</v>
      </c>
      <c r="C26" s="2" t="s">
        <v>62</v>
      </c>
      <c r="D26" s="7">
        <v>75</v>
      </c>
      <c r="E26" s="7">
        <v>91</v>
      </c>
      <c r="F26" s="4">
        <f t="shared" si="2"/>
        <v>166</v>
      </c>
      <c r="H26" s="2" t="s">
        <v>65</v>
      </c>
      <c r="I26" s="8">
        <v>119</v>
      </c>
      <c r="J26" s="8">
        <v>91</v>
      </c>
      <c r="K26" s="9">
        <f t="shared" si="3"/>
        <v>210</v>
      </c>
    </row>
    <row r="27" spans="2:11" x14ac:dyDescent="0.25">
      <c r="B27" t="s">
        <v>1</v>
      </c>
      <c r="C27" s="2" t="s">
        <v>46</v>
      </c>
      <c r="D27" s="7">
        <v>71</v>
      </c>
      <c r="E27" s="7">
        <v>76</v>
      </c>
      <c r="F27" s="4">
        <f t="shared" si="2"/>
        <v>147</v>
      </c>
      <c r="H27" s="2" t="s">
        <v>49</v>
      </c>
      <c r="I27" s="8">
        <v>104</v>
      </c>
      <c r="J27" s="8">
        <v>98</v>
      </c>
      <c r="K27" s="9">
        <f t="shared" si="3"/>
        <v>202</v>
      </c>
    </row>
    <row r="28" spans="2:11" x14ac:dyDescent="0.25">
      <c r="B28" t="s">
        <v>1</v>
      </c>
      <c r="C28" s="2" t="s">
        <v>47</v>
      </c>
      <c r="D28" s="7">
        <v>88</v>
      </c>
      <c r="E28" s="7">
        <v>78</v>
      </c>
      <c r="F28" s="4">
        <f t="shared" si="2"/>
        <v>166</v>
      </c>
      <c r="H28" s="2" t="s">
        <v>50</v>
      </c>
      <c r="I28" s="8">
        <v>110</v>
      </c>
      <c r="J28" s="8">
        <v>110</v>
      </c>
      <c r="K28" s="9">
        <f t="shared" si="3"/>
        <v>220</v>
      </c>
    </row>
    <row r="29" spans="2:11" x14ac:dyDescent="0.25">
      <c r="B29" t="s">
        <v>2</v>
      </c>
      <c r="C29" s="2" t="s">
        <v>22</v>
      </c>
      <c r="D29" s="7">
        <v>72</v>
      </c>
      <c r="E29" s="7">
        <v>75</v>
      </c>
      <c r="F29" s="4">
        <f t="shared" si="2"/>
        <v>147</v>
      </c>
      <c r="H29" s="2" t="s">
        <v>19</v>
      </c>
      <c r="I29" s="8">
        <v>94</v>
      </c>
      <c r="J29" s="8">
        <v>98</v>
      </c>
      <c r="K29" s="9">
        <f t="shared" si="3"/>
        <v>192</v>
      </c>
    </row>
    <row r="30" spans="2:11" x14ac:dyDescent="0.25">
      <c r="B30" t="s">
        <v>2</v>
      </c>
      <c r="C30" s="2" t="s">
        <v>21</v>
      </c>
      <c r="D30" s="7">
        <v>78</v>
      </c>
      <c r="E30" s="7">
        <v>82</v>
      </c>
      <c r="F30" s="4">
        <f t="shared" si="2"/>
        <v>160</v>
      </c>
      <c r="H30" s="2" t="s">
        <v>20</v>
      </c>
      <c r="I30" s="10">
        <v>108</v>
      </c>
      <c r="J30" s="10">
        <v>103</v>
      </c>
      <c r="K30" s="9">
        <f t="shared" si="3"/>
        <v>211</v>
      </c>
    </row>
    <row r="31" spans="2:11" x14ac:dyDescent="0.25">
      <c r="B31" t="s">
        <v>3</v>
      </c>
      <c r="C31" s="2" t="s">
        <v>53</v>
      </c>
      <c r="D31" s="7">
        <v>113</v>
      </c>
      <c r="E31" s="7">
        <v>128</v>
      </c>
      <c r="F31" s="4">
        <f t="shared" si="2"/>
        <v>241</v>
      </c>
      <c r="H31" s="2" t="s">
        <v>57</v>
      </c>
      <c r="I31" s="8">
        <v>128</v>
      </c>
      <c r="J31" s="8">
        <v>116</v>
      </c>
      <c r="K31" s="9">
        <f t="shared" si="3"/>
        <v>244</v>
      </c>
    </row>
    <row r="32" spans="2:11" x14ac:dyDescent="0.25">
      <c r="B32" t="s">
        <v>3</v>
      </c>
      <c r="C32" s="2" t="s">
        <v>54</v>
      </c>
      <c r="D32" s="7">
        <v>118</v>
      </c>
      <c r="E32" s="7">
        <v>123</v>
      </c>
      <c r="F32" s="4">
        <f t="shared" si="2"/>
        <v>241</v>
      </c>
      <c r="H32" s="2" t="s">
        <v>58</v>
      </c>
      <c r="I32" s="8">
        <v>126</v>
      </c>
      <c r="J32" s="8">
        <v>124</v>
      </c>
      <c r="K32" s="9">
        <f t="shared" si="3"/>
        <v>250</v>
      </c>
    </row>
    <row r="33" spans="2:11" x14ac:dyDescent="0.25">
      <c r="B33" t="s">
        <v>4</v>
      </c>
      <c r="C33" s="2" t="s">
        <v>30</v>
      </c>
      <c r="D33" s="7">
        <v>84</v>
      </c>
      <c r="E33" s="7"/>
      <c r="F33" s="4">
        <f t="shared" si="2"/>
        <v>84</v>
      </c>
      <c r="H33" s="2" t="s">
        <v>33</v>
      </c>
      <c r="I33" s="8">
        <v>105</v>
      </c>
      <c r="J33" s="8"/>
      <c r="K33" s="9">
        <f t="shared" si="3"/>
        <v>105</v>
      </c>
    </row>
    <row r="34" spans="2:11" x14ac:dyDescent="0.25">
      <c r="B34" t="s">
        <v>4</v>
      </c>
      <c r="C34" s="2" t="s">
        <v>31</v>
      </c>
      <c r="D34" s="7">
        <v>89</v>
      </c>
      <c r="E34" s="7"/>
      <c r="F34" s="4">
        <f t="shared" si="2"/>
        <v>89</v>
      </c>
      <c r="H34" s="2" t="s">
        <v>34</v>
      </c>
      <c r="I34" s="10">
        <v>106</v>
      </c>
      <c r="J34" s="10"/>
      <c r="K34" s="9">
        <f t="shared" si="3"/>
        <v>106</v>
      </c>
    </row>
    <row r="35" spans="2:11" x14ac:dyDescent="0.25">
      <c r="B35" t="s">
        <v>5</v>
      </c>
      <c r="C35" s="2" t="s">
        <v>37</v>
      </c>
      <c r="D35" s="7">
        <v>81</v>
      </c>
      <c r="E35" s="7">
        <v>79</v>
      </c>
      <c r="F35" s="4">
        <f t="shared" si="2"/>
        <v>160</v>
      </c>
      <c r="H35" s="2" t="s">
        <v>41</v>
      </c>
      <c r="I35" s="8">
        <v>95</v>
      </c>
      <c r="J35" s="8">
        <v>93</v>
      </c>
      <c r="K35" s="9">
        <f t="shared" si="3"/>
        <v>188</v>
      </c>
    </row>
    <row r="36" spans="2:11" x14ac:dyDescent="0.25">
      <c r="B36" t="s">
        <v>5</v>
      </c>
      <c r="C36" s="2" t="s">
        <v>38</v>
      </c>
      <c r="D36" s="7">
        <v>86</v>
      </c>
      <c r="E36" s="7">
        <v>76</v>
      </c>
      <c r="F36" s="4">
        <f t="shared" si="2"/>
        <v>162</v>
      </c>
      <c r="H36" s="2" t="s">
        <v>42</v>
      </c>
      <c r="I36" s="8">
        <v>113</v>
      </c>
      <c r="J36" s="8">
        <v>118</v>
      </c>
      <c r="K36" s="9">
        <f t="shared" si="3"/>
        <v>231</v>
      </c>
    </row>
    <row r="37" spans="2:11" x14ac:dyDescent="0.25">
      <c r="B37" t="s">
        <v>6</v>
      </c>
      <c r="C37" s="2" t="s">
        <v>68</v>
      </c>
      <c r="D37" s="7">
        <v>80</v>
      </c>
      <c r="E37" s="7">
        <v>88</v>
      </c>
      <c r="F37" s="4">
        <f t="shared" si="2"/>
        <v>168</v>
      </c>
      <c r="H37" s="2" t="s">
        <v>70</v>
      </c>
      <c r="I37" s="10">
        <v>100</v>
      </c>
      <c r="J37" s="10">
        <v>117</v>
      </c>
      <c r="K37" s="9">
        <f t="shared" si="3"/>
        <v>217</v>
      </c>
    </row>
    <row r="38" spans="2:11" x14ac:dyDescent="0.25">
      <c r="B38" t="s">
        <v>6</v>
      </c>
      <c r="C38" s="2" t="s">
        <v>69</v>
      </c>
      <c r="D38" s="7">
        <v>86</v>
      </c>
      <c r="E38" s="7">
        <v>85</v>
      </c>
      <c r="F38" s="4">
        <f t="shared" si="2"/>
        <v>171</v>
      </c>
      <c r="H38" s="2" t="s">
        <v>71</v>
      </c>
      <c r="I38" s="10">
        <v>118</v>
      </c>
      <c r="J38" s="10">
        <v>108</v>
      </c>
      <c r="K38" s="9">
        <f t="shared" si="3"/>
        <v>226</v>
      </c>
    </row>
    <row r="39" spans="2:11" x14ac:dyDescent="0.25">
      <c r="B39" t="s">
        <v>7</v>
      </c>
      <c r="C39" s="2" t="s">
        <v>27</v>
      </c>
      <c r="D39" s="7">
        <v>78</v>
      </c>
      <c r="E39" s="7">
        <v>84</v>
      </c>
      <c r="F39" s="4">
        <f>SUM(D39:E39)</f>
        <v>162</v>
      </c>
      <c r="H39" s="2" t="s">
        <v>24</v>
      </c>
      <c r="I39" s="10">
        <v>73</v>
      </c>
      <c r="J39" s="10">
        <v>87</v>
      </c>
      <c r="K39" s="9">
        <f>SUM(I39:J39)</f>
        <v>160</v>
      </c>
    </row>
    <row r="40" spans="2:11" x14ac:dyDescent="0.25">
      <c r="B40" t="s">
        <v>7</v>
      </c>
      <c r="C40" s="5" t="s">
        <v>26</v>
      </c>
      <c r="D40" s="6">
        <v>82</v>
      </c>
      <c r="E40" s="6">
        <v>81</v>
      </c>
      <c r="F40" s="4">
        <f>SUM(D40:E40)</f>
        <v>163</v>
      </c>
      <c r="H40" s="5" t="s">
        <v>25</v>
      </c>
      <c r="I40" s="11">
        <v>89</v>
      </c>
      <c r="J40" s="11">
        <v>78</v>
      </c>
      <c r="K40" s="12">
        <v>167</v>
      </c>
    </row>
  </sheetData>
  <sortState xmlns:xlrd2="http://schemas.microsoft.com/office/spreadsheetml/2017/richdata2" ref="H25:K40">
    <sortCondition ref="K25:K40"/>
  </sortState>
  <mergeCells count="5">
    <mergeCell ref="C5:E5"/>
    <mergeCell ref="H5:K5"/>
    <mergeCell ref="A1:K1"/>
    <mergeCell ref="H24:K24"/>
    <mergeCell ref="C24:F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Tyler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Priest, Greg</dc:creator>
  <cp:lastModifiedBy>Priest, Greg</cp:lastModifiedBy>
  <dcterms:created xsi:type="dcterms:W3CDTF">2018-04-10T13:37:41Z</dcterms:created>
  <dcterms:modified xsi:type="dcterms:W3CDTF">2022-04-07T16:45:11Z</dcterms:modified>
</cp:coreProperties>
</file>